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<sst xmlns="http://schemas.openxmlformats.org/spreadsheetml/2006/main" count="42" uniqueCount="40">
  <si>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</si>
  <si>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</si>
  <si>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</si>
  <si>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</si>
  <si>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</si>
  <si>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</si>
  <si>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</si>
  <si>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</si>
  <si>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</si>
  <si>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</si>
  <si>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</si>
  <si>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</si>
  <si>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</si>
  <si>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</si>
  <si>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</si>
  <si>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</si>
  <si>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</si>
  <si>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</si>
  <si>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</si>
  <si>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</si>
  <si>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</si>
  <si>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Обслуживание государственного и муниципального долга</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</si>
  <si>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</si>
  <si>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</si>
  <si>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</si>
  <si>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</si>
  <si>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</si>
  <si>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</si>
  <si>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</si>
  <si>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</si>
  <si>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</si>
  <si>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</si>
  <si>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 с организация</t>
  </si>
  <si>
    <t>Земельный налог с физических лиц</t>
  </si>
  <si>
    <t>Доходы от возврата иными организациями остатков субсидий прошлых лет</t>
  </si>
  <si>
    <t xml:space="preserve">        Информация                                                                                                                                      о ходе фактического исполнения бюджета муниципального образования "Зеленоградский городской округ"                                     за 9 месяцев 2016 года.</t>
  </si>
  <si>
    <t>Иные межбюджетные трансферты</t>
  </si>
  <si>
    <t xml:space="preserve">Задолженность и перерасчеты по отмененным налогам, сборам </t>
  </si>
  <si>
    <t xml:space="preserve">Постановлением Правительства Калининградской области  от 10.12.2015 г. № 700 "Об установлении нормативов  формирования расходов на содержание органов местного самоуправления  муниципальных образований Калининградской области на 2016 год" годовой норматив на содержание органов  местного самоуправления  для МО "Зеленоградский городской округ" утвержден в сумме  88535,0 тыс. руб.                                                                                                      По состоянию на 01.10.2016 г.   численность  муниципальных служащих   МО "Зеленоградский городской округ" составила 106 человек, фактические расходы на их содержание за 9 месяцев 2016 год - 56860 тыс. руб. , в т.ч. фонд оплаты труда с начислениями-50957,0 тыс.рублей </t>
  </si>
  <si>
    <r>
      <t xml:space="preserve">Дополнительные сведения. </t>
    </r>
    <r>
      <rPr>
        <sz val="12"/>
        <rFont val="Times New Roman"/>
        <family val="1"/>
      </rPr>
      <t xml:space="preserve">                                                                                       Численность  работников муниципальных учреждений, являющихся получателями средств МО "Зеленоградский городской округ" по состоянию на 01.10.2016 г. составляет </t>
    </r>
    <r>
      <rPr>
        <sz val="12"/>
        <color indexed="10"/>
        <rFont val="Times New Roman"/>
        <family val="1"/>
      </rPr>
      <t xml:space="preserve"> </t>
    </r>
    <r>
      <rPr>
        <sz val="12"/>
        <rFont val="Times New Roman"/>
        <family val="1"/>
      </rPr>
      <t>802 чел., фактические затраты на их содержание -315413,9 тыс. руб., в т.ч.  фонд оплаты труда с начислениями- 201135,9 тыс. рублей</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</si>
</sst>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2"/>
      <color indexed="10"/>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9">
    <border>
      <left/>
      <right/>
      <top/>
      <bottom/>
      <diagonal/>
    </border>
    <border>
      <left style="medium"/>
      <right style="thin"/>
      <top style="thin"/>
      <bottom style="thin"/>
    </border>
    <border>
      <left style="medium"/>
      <right style="thin"/>
      <top>
        <color indexed="63"/>
      </top>
      <bottom style="medium"/>
    </border>
    <border>
      <left style="thin"/>
      <right style="medium"/>
      <top>
        <color indexed="63"/>
      </top>
      <bottom style="thin"/>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165" fontId="4" fillId="0" borderId="3" xfId="0" applyNumberFormat="1"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6"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3" fillId="0" borderId="7" xfId="0" applyNumberFormat="1" applyFont="1" applyBorder="1" applyAlignment="1">
      <alignment wrapText="1"/>
    </xf>
    <xf numFmtId="165" fontId="4" fillId="0" borderId="7" xfId="0" applyNumberFormat="1" applyFont="1" applyBorder="1" applyAlignment="1">
      <alignment wrapText="1"/>
    </xf>
    <xf numFmtId="165" fontId="3" fillId="0" borderId="7" xfId="0" applyNumberFormat="1" applyFont="1" applyBorder="1" applyAlignment="1">
      <alignment wrapText="1"/>
    </xf>
    <xf numFmtId="165" fontId="4" fillId="0" borderId="8" xfId="0" applyNumberFormat="1" applyFont="1" applyBorder="1" applyAlignment="1">
      <alignment wrapText="1"/>
    </xf>
    <xf numFmtId="0" fontId="3" fillId="2" borderId="0" xfId="0" applyFont="1" applyFill="1" applyBorder="1" applyAlignment="1">
      <alignment horizontal="left" wrapText="1"/>
    </xf>
    <xf numFmtId="0" fontId="4" fillId="3" borderId="0" xfId="0" applyFont="1" applyFill="1" applyBorder="1" applyAlignment="1">
      <alignment horizontal="left" wrapText="1"/>
    </xf>
    <xf numFmtId="0" fontId="3" fillId="3" borderId="0" xfId="0" applyFont="1" applyFill="1" applyBorder="1" applyAlignment="1">
      <alignment horizontal="left" wrapText="1"/>
    </xf>
    <xf numFmtId="0" fontId="3" fillId="0" borderId="0" xfId="0" applyFont="1" applyFill="1" applyAlignment="1">
      <alignmen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52"/>
  <sheetViews>
    <sheetView tabSelected="1" workbookViewId="0" topLeftCell="A37">
      <selection activeCell="D45" sqref="D45"/>
    </sheetView>
  </sheetViews>
  <sheetFormatPr defaultColWidth="9.00390625" defaultRowHeight="12.75"/>
  <cols>
    <col min="1" max="1" width="52.00390625" style="0" customWidth="1"/>
    <col min="2" max="2" width="17.625" style="0" customWidth="1"/>
  </cols>
  <sheetData>
    <row r="2" spans="1:2" ht="12.75" customHeight="1">
      <c r="A2" s="20" t="s">
        <v>35</v>
      </c>
      <c r="B2" s="21"/>
    </row>
    <row r="3" spans="1:2" ht="12.75" customHeight="1">
      <c r="A3" s="21"/>
      <c r="B3" s="21"/>
    </row>
    <row r="4" spans="1:2" ht="12.75" customHeight="1">
      <c r="A4" s="21"/>
      <c r="B4" s="21"/>
    </row>
    <row r="5" spans="1:2" ht="31.5" customHeight="1">
      <c r="A5" s="21"/>
      <c r="B5" s="21"/>
    </row>
    <row r="6" ht="16.5" thickBot="1">
      <c r="A6" s="2"/>
    </row>
    <row r="7" spans="1:2" ht="19.5" thickBot="1">
      <c r="A7" s="9" t="s">
        <v>24</v>
      </c>
      <c r="B7" s="10" t="s">
        <v>26</v>
      </c>
    </row>
    <row r="8" spans="1:2" ht="15.75">
      <c r="A8" s="7" t="s">
        <v>9</v>
      </c>
      <c r="B8" s="6">
        <f>B10+B24+B25</f>
        <v>661418.4</v>
      </c>
    </row>
    <row r="9" spans="1:2" ht="15.75">
      <c r="A9" s="3" t="s">
        <v>0</v>
      </c>
      <c r="B9" s="11"/>
    </row>
    <row r="10" spans="1:2" ht="15.75">
      <c r="A10" s="4" t="s">
        <v>7</v>
      </c>
      <c r="B10" s="12">
        <f>B12+B14+B15+B16+B22+B19+B17+B13+B18+B20+B21+B23</f>
        <v>211611.4</v>
      </c>
    </row>
    <row r="11" spans="1:2" ht="15.75">
      <c r="A11" s="3" t="s">
        <v>8</v>
      </c>
      <c r="B11" s="13"/>
    </row>
    <row r="12" spans="1:2" ht="15.75">
      <c r="A12" s="3" t="s">
        <v>1</v>
      </c>
      <c r="B12" s="13">
        <v>119304.6</v>
      </c>
    </row>
    <row r="13" spans="1:2" ht="15.75">
      <c r="A13" s="3" t="s">
        <v>29</v>
      </c>
      <c r="B13" s="13">
        <v>12260.6</v>
      </c>
    </row>
    <row r="14" spans="1:2" ht="31.5">
      <c r="A14" s="3" t="s">
        <v>2</v>
      </c>
      <c r="B14" s="13">
        <v>19581</v>
      </c>
    </row>
    <row r="15" spans="1:2" ht="31.5">
      <c r="A15" s="3" t="s">
        <v>3</v>
      </c>
      <c r="B15" s="13">
        <v>12636.1</v>
      </c>
    </row>
    <row r="16" spans="1:2" ht="15.75">
      <c r="A16" s="3" t="s">
        <v>4</v>
      </c>
      <c r="B16" s="13">
        <v>10733.7</v>
      </c>
    </row>
    <row r="17" spans="1:2" ht="15.75">
      <c r="A17" s="3" t="s">
        <v>27</v>
      </c>
      <c r="B17" s="13">
        <v>113.5</v>
      </c>
    </row>
    <row r="18" spans="1:2" ht="15.75">
      <c r="A18" s="3" t="s">
        <v>31</v>
      </c>
      <c r="B18" s="13">
        <v>1011.3</v>
      </c>
    </row>
    <row r="19" spans="1:2" ht="15.75">
      <c r="A19" s="3" t="s">
        <v>25</v>
      </c>
      <c r="B19" s="13">
        <v>13513</v>
      </c>
    </row>
    <row r="20" spans="1:2" ht="15.75">
      <c r="A20" s="3" t="s">
        <v>32</v>
      </c>
      <c r="B20" s="13">
        <v>16873.9</v>
      </c>
    </row>
    <row r="21" spans="1:2" ht="15.75">
      <c r="A21" s="3" t="s">
        <v>33</v>
      </c>
      <c r="B21" s="13">
        <v>2831.1</v>
      </c>
    </row>
    <row r="22" spans="1:2" ht="15.75">
      <c r="A22" s="3" t="s">
        <v>5</v>
      </c>
      <c r="B22" s="13">
        <v>2751.8</v>
      </c>
    </row>
    <row r="23" spans="1:2" ht="31.5">
      <c r="A23" s="3" t="s">
        <v>37</v>
      </c>
      <c r="B23" s="13">
        <v>0.8</v>
      </c>
    </row>
    <row r="24" spans="1:2" ht="15.75">
      <c r="A24" s="4" t="s">
        <v>6</v>
      </c>
      <c r="B24" s="12">
        <v>133457.1</v>
      </c>
    </row>
    <row r="25" spans="1:2" ht="15.75">
      <c r="A25" s="4" t="s">
        <v>10</v>
      </c>
      <c r="B25" s="12">
        <f>B27+B28+B29+B31+B32+B30</f>
        <v>316349.9</v>
      </c>
    </row>
    <row r="26" spans="1:2" ht="15.75">
      <c r="A26" s="3" t="s">
        <v>8</v>
      </c>
      <c r="B26" s="13"/>
    </row>
    <row r="27" spans="1:2" ht="15.75">
      <c r="A27" s="3" t="s">
        <v>11</v>
      </c>
      <c r="B27" s="13">
        <v>47859.3</v>
      </c>
    </row>
    <row r="28" spans="1:2" ht="15.75">
      <c r="A28" s="3" t="s">
        <v>12</v>
      </c>
      <c r="B28" s="13">
        <v>47140.2</v>
      </c>
    </row>
    <row r="29" spans="1:2" ht="15.75">
      <c r="A29" s="3" t="s">
        <v>13</v>
      </c>
      <c r="B29" s="13">
        <v>222975.4</v>
      </c>
    </row>
    <row r="30" spans="1:2" ht="15.75">
      <c r="A30" s="3" t="s">
        <v>36</v>
      </c>
      <c r="B30" s="13">
        <v>10869</v>
      </c>
    </row>
    <row r="31" spans="1:2" ht="31.5">
      <c r="A31" s="3" t="s">
        <v>34</v>
      </c>
      <c r="B31" s="13">
        <v>237.3</v>
      </c>
    </row>
    <row r="32" spans="1:2" ht="47.25">
      <c r="A32" s="3" t="s">
        <v>30</v>
      </c>
      <c r="B32" s="13">
        <v>-12731.3</v>
      </c>
    </row>
    <row r="33" spans="1:2" ht="15.75">
      <c r="A33" s="8" t="s">
        <v>14</v>
      </c>
      <c r="B33" s="12">
        <f>B35+B36+B37+B38+B40+B41+B42+B43+B39</f>
        <v>637794.6000000001</v>
      </c>
    </row>
    <row r="34" spans="1:2" ht="15.75">
      <c r="A34" s="3" t="s">
        <v>0</v>
      </c>
      <c r="B34" s="13"/>
    </row>
    <row r="35" spans="1:2" ht="15.75">
      <c r="A35" s="3" t="s">
        <v>15</v>
      </c>
      <c r="B35" s="13">
        <v>79959.2</v>
      </c>
    </row>
    <row r="36" spans="1:2" ht="15.75">
      <c r="A36" s="3" t="s">
        <v>16</v>
      </c>
      <c r="B36" s="13">
        <v>105283.6</v>
      </c>
    </row>
    <row r="37" spans="1:2" ht="15.75">
      <c r="A37" s="3" t="s">
        <v>17</v>
      </c>
      <c r="B37" s="13">
        <v>126591.2</v>
      </c>
    </row>
    <row r="38" spans="1:2" ht="15.75">
      <c r="A38" s="3" t="s">
        <v>18</v>
      </c>
      <c r="B38" s="13">
        <v>254829.5</v>
      </c>
    </row>
    <row r="39" spans="1:2" ht="15.75">
      <c r="A39" s="3" t="s">
        <v>22</v>
      </c>
      <c r="B39" s="13">
        <v>40933.1</v>
      </c>
    </row>
    <row r="40" spans="1:2" ht="15.75">
      <c r="A40" s="3" t="s">
        <v>23</v>
      </c>
      <c r="B40" s="13">
        <v>27249.8</v>
      </c>
    </row>
    <row r="41" spans="1:2" ht="15.75">
      <c r="A41" s="3" t="s">
        <v>19</v>
      </c>
      <c r="B41" s="13">
        <v>605.3</v>
      </c>
    </row>
    <row r="42" spans="1:2" ht="15.75">
      <c r="A42" s="3" t="s">
        <v>20</v>
      </c>
      <c r="B42" s="13">
        <v>1945</v>
      </c>
    </row>
    <row r="43" spans="1:2" ht="31.5">
      <c r="A43" s="3" t="s">
        <v>21</v>
      </c>
      <c r="B43" s="13">
        <v>397.9</v>
      </c>
    </row>
    <row r="44" spans="1:2" ht="32.25" thickBot="1">
      <c r="A44" s="5" t="s">
        <v>28</v>
      </c>
      <c r="B44" s="14">
        <f>B8-B33</f>
        <v>23623.79999999993</v>
      </c>
    </row>
    <row r="45" spans="1:2" ht="100.5" customHeight="1">
      <c r="A45" s="16" t="s">
        <v>39</v>
      </c>
      <c r="B45" s="17"/>
    </row>
    <row r="46" spans="1:2" ht="15.75" hidden="1">
      <c r="A46" s="15"/>
      <c r="B46" s="15"/>
    </row>
    <row r="47" spans="1:2" ht="186.75" customHeight="1">
      <c r="A47" s="18" t="s">
        <v>38</v>
      </c>
      <c r="B47" s="18"/>
    </row>
    <row r="48" spans="1:2" ht="15.75">
      <c r="A48" s="2"/>
      <c r="B48" s="2"/>
    </row>
    <row r="49" spans="1:2" ht="15.75">
      <c r="A49" s="19"/>
      <c r="B49" s="19"/>
    </row>
    <row r="50" spans="1:2" ht="18.75">
      <c r="A50" s="1"/>
      <c r="B50" s="1"/>
    </row>
    <row r="51" spans="1:2" ht="18.75">
      <c r="A51" s="1"/>
      <c r="B51" s="1"/>
    </row>
    <row r="52" spans="1:2" ht="18.75">
      <c r="A52" s="1"/>
      <c r="B52" s="1"/>
    </row>
  </sheetData>
  <mergeCells count="4">
    <mergeCell ref="A45:B45"/>
    <mergeCell ref="A47:B47"/>
    <mergeCell ref="A49:B49"/>
    <mergeCell ref="A2:B5"/>
  </mergeCells>
  <printOptions/>
  <pageMargins left="0.7874015748031497" right="0.7874015748031497" top="0.16" bottom="0.17" header="0.16" footer="0.17"/>
  <pageSetup horizontalDpi="600" verticalDpi="600" orientation="portrait" paperSize="9"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Programmer</cp:lastModifiedBy>
  <cp:lastPrinted>2016-07-15T14:48:43Z</cp:lastPrinted>
  <dcterms:created xsi:type="dcterms:W3CDTF">2012-07-12T06:47:08Z</dcterms:created>
  <dcterms:modified xsi:type="dcterms:W3CDTF">2016-10-21T12:33:20Z</dcterms:modified>
  <cp:category/>
  <cp:version/>
  <cp:contentType/>
  <cp:contentStatus/>
</cp:coreProperties>
</file>